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li\Downloads\ENERGETICA\CASI LISTOS\"/>
    </mc:Choice>
  </mc:AlternateContent>
  <xr:revisionPtr revIDLastSave="0" documentId="13_ncr:1_{2C88A116-9AF0-4A27-B065-A43B3DEEAC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po y Uso" sheetId="12" r:id="rId1"/>
  </sheets>
  <definedNames>
    <definedName name="_xlnm.Print_Area" localSheetId="0">'Tipo y Uso'!#REF!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2" l="1"/>
  <c r="G12" i="12"/>
  <c r="G11" i="12"/>
  <c r="G8" i="12"/>
  <c r="G9" i="12"/>
  <c r="G10" i="12"/>
  <c r="G7" i="12"/>
  <c r="G16" i="12" l="1"/>
  <c r="G14" i="12"/>
  <c r="H8" i="12" l="1"/>
  <c r="G15" i="12"/>
  <c r="H15" i="12" l="1"/>
  <c r="H11" i="12"/>
  <c r="H16" i="12"/>
  <c r="H7" i="12"/>
  <c r="H12" i="12"/>
  <c r="H13" i="12"/>
  <c r="H10" i="12"/>
  <c r="H9" i="12"/>
  <c r="H14" i="12" l="1"/>
</calcChain>
</file>

<file path=xl/sharedStrings.xml><?xml version="1.0" encoding="utf-8"?>
<sst xmlns="http://schemas.openxmlformats.org/spreadsheetml/2006/main" count="23" uniqueCount="23">
  <si>
    <t>#</t>
  </si>
  <si>
    <t>Nº</t>
  </si>
  <si>
    <t>INSTRUCTIVO DE LLENADO</t>
  </si>
  <si>
    <t>PORCENTAJE (%)</t>
  </si>
  <si>
    <t>Total global</t>
  </si>
  <si>
    <t>Total eléctrica</t>
  </si>
  <si>
    <t>Total Combustibles</t>
  </si>
  <si>
    <t xml:space="preserve">Anotar el tipo de energía Ej. Eléctricidad, Gasilona, diesel, gas lp, etc. </t>
  </si>
  <si>
    <t xml:space="preserve">Registrar nombre de los equipos en que se usa la energía identificada en los dos puntos anteriores. </t>
  </si>
  <si>
    <t xml:space="preserve">Nota: Solo llenar los campos indicados y verificar si los datos estan correctos en las graficas de control que de manera automatica se iran llenando para mejor uso de la información identificada e ir agregando campos según sea necesario unicamente en los campos registrados en este instructivo. </t>
  </si>
  <si>
    <t xml:space="preserve">MJ </t>
  </si>
  <si>
    <t>AÑO IDENTIFICADO (1)</t>
  </si>
  <si>
    <t xml:space="preserve">FUENTE DE ENERGÍA  (2)                                             </t>
  </si>
  <si>
    <t xml:space="preserve">TIPO DE ENERGÍA (3)                                                                 </t>
  </si>
  <si>
    <t xml:space="preserve">USO DE LA ENERGÍA (4)                                                                                                                                    </t>
  </si>
  <si>
    <t>CONSUMO kW/h o l (5)</t>
  </si>
  <si>
    <t>Registrar fuente energética. Ej. Eléctrica, Térmica, etc.</t>
  </si>
  <si>
    <t xml:space="preserve">Registrar el consumo de cada equipo o unidad identificados en el punto 4 ya sea en kw/h o litros, según sea el caso. </t>
  </si>
  <si>
    <t>Anotar el año del cual se esta registrando la información.</t>
  </si>
  <si>
    <t>Revisión: O</t>
  </si>
  <si>
    <t>Código: ITD-EN-PO-01-01</t>
  </si>
  <si>
    <t>INSTITUTO TECNOLÓGICO DE DURANGO</t>
  </si>
  <si>
    <t>Formato para Identificar Fuentes, Tipos y Usos de la Energía 
Referencia a la Norma ISO 50001:2018 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</si>
</sst>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5" fillId="0" borderId="0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9" fontId="3" fillId="0" borderId="1" xfId="1" applyFont="1" applyBorder="1" applyAlignment="1" applyProtection="1">
      <alignment vertical="center"/>
      <protection locked="0"/>
    </xf>
    <xf numFmtId="1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0" fillId="0" borderId="3" xfId="0" applyBorder="1" applyAlignment="1" applyProtection="1">
      <protection locked="0"/>
    </xf>
    <xf numFmtId="9" fontId="0" fillId="0" borderId="3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9" fontId="3" fillId="0" borderId="1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0" fontId="0" fillId="0" borderId="0" xfId="0" applyAlignment="1" applyProtection="1"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FF66CC"/>
      <color rgb="FF81E1DF"/>
      <color rgb="FF00FFCC"/>
      <color rgb="FFEB4343"/>
      <color rgb="FF3DDF7B"/>
      <color rgb="FF6600FF"/>
      <color rgb="FFB071C9"/>
      <color rgb="FF4E61C2"/>
      <color rgb="FFA9838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sz="2800"/>
              <a:t>USOS</a:t>
            </a:r>
            <a:r>
              <a:rPr lang="es-MX" sz="2800" baseline="0"/>
              <a:t>  DE LA ENERGÍA ELÉCTRICA</a:t>
            </a:r>
            <a:endParaRPr lang="es-MX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800721784776904"/>
          <c:y val="0.18560185185185185"/>
          <c:w val="0.40287467191601051"/>
          <c:h val="0.67145778652668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B1-4D89-B7E8-E1487C96C86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B1-4D89-B7E8-E1487C96C86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B1-4D89-B7E8-E1487C96C86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B1-4D89-B7E8-E1487C96C8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'Tipo y Uso'!$E$7:$E$12</c15:sqref>
                  </c15:fullRef>
                </c:ext>
              </c:extLst>
              <c:f>'Tipo y Uso'!$E$7:$E$10</c:f>
              <c:numCache>
                <c:formatCode>General</c:formatCode>
                <c:ptCount val="4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'Tipo y Uso'!$H$7:$H$12</c15:sqref>
                  </c15:fullRef>
                </c:ext>
              </c:extLst>
              <c:f>'Tipo y Uso'!$H$7:$H$10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'Tipo y Uso'!$H$11</c15:sqref>
                  <c15:spPr xmlns:c15="http://schemas.microsoft.com/office/drawing/2012/chart">
                    <a:gradFill>
                      <a:gsLst>
                        <a:gs pos="100000">
                          <a:schemeClr val="accent5">
                            <a:lumMod val="60000"/>
                            <a:lumOff val="40000"/>
                          </a:schemeClr>
                        </a:gs>
                        <a:gs pos="0">
                          <a:schemeClr val="accent5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'Tipo y Uso'!$H$12</c15:sqref>
                  <c15:spPr xmlns:c15="http://schemas.microsoft.com/office/drawing/2012/chart">
                    <a:gradFill>
                      <a:gsLst>
                        <a:gs pos="100000">
                          <a:schemeClr val="accent6">
                            <a:lumMod val="60000"/>
                            <a:lumOff val="40000"/>
                          </a:schemeClr>
                        </a:gs>
                        <a:gs pos="0">
                          <a:schemeClr val="accent6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ABB1-4D89-B7E8-E1487C96C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sz="2800"/>
              <a:t>USOS</a:t>
            </a:r>
            <a:r>
              <a:rPr lang="es-MX" sz="2800" baseline="0"/>
              <a:t> DE LOS COMBUSTIBLES</a:t>
            </a:r>
            <a:endParaRPr lang="es-MX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800721784776904"/>
          <c:y val="0.18560185185185185"/>
          <c:w val="0.40287467191601051"/>
          <c:h val="0.6714577865266842"/>
        </c:manualLayout>
      </c:layout>
      <c:pieChart>
        <c:varyColors val="1"/>
        <c:ser>
          <c:idx val="0"/>
          <c:order val="0"/>
          <c:tx>
            <c:strRef>
              <c:f>'Tipo y Uso'!$E$7:$E$13</c:f>
              <c:strCache>
                <c:ptCount val="7"/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9-4844-AB97-C3604EF8EED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9-4844-AB97-C3604EF8EED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57-49F5-8781-C79D39DDF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'Tipo y Uso'!$E$7:$E$13</c15:sqref>
                  </c15:fullRef>
                </c:ext>
              </c:extLst>
              <c:f>'Tipo y Uso'!$E$11:$E$13</c:f>
              <c:numCache>
                <c:formatCode>General</c:formatCode>
                <c:ptCount val="3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'Tipo y Uso'!$H$7:$H$13</c15:sqref>
                  </c15:fullRef>
                </c:ext>
              </c:extLst>
              <c:f>'Tipo y Uso'!$H$11:$H$13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'Tipo y Uso'!$H$7</c15:sqref>
                  <c15:spPr xmlns:c15="http://schemas.microsoft.com/office/drawing/2012/chart">
                    <a:gradFill>
                      <a:gsLst>
                        <a:gs pos="100000">
                          <a:schemeClr val="accent1">
                            <a:lumMod val="60000"/>
                            <a:lumOff val="40000"/>
                          </a:schemeClr>
                        </a:gs>
                        <a:gs pos="0">
                          <a:schemeClr val="accent1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'Tipo y Uso'!$H$8</c15:sqref>
                  <c15:spPr xmlns:c15="http://schemas.microsoft.com/office/drawing/2012/chart">
                    <a:gradFill>
                      <a:gsLst>
                        <a:gs pos="100000">
                          <a:schemeClr val="accent2">
                            <a:lumMod val="60000"/>
                            <a:lumOff val="40000"/>
                          </a:schemeClr>
                        </a:gs>
                        <a:gs pos="0">
                          <a:schemeClr val="accent2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'Tipo y Uso'!$H$9</c15:sqref>
                  <c15:spPr xmlns:c15="http://schemas.microsoft.com/office/drawing/2012/chart">
                    <a:gradFill>
                      <a:gsLst>
                        <a:gs pos="100000">
                          <a:schemeClr val="accent3">
                            <a:lumMod val="60000"/>
                            <a:lumOff val="40000"/>
                          </a:schemeClr>
                        </a:gs>
                        <a:gs pos="0">
                          <a:schemeClr val="accent3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'Tipo y Uso'!$H$10</c15:sqref>
                  <c15:spPr xmlns:c15="http://schemas.microsoft.com/office/drawing/2012/chart">
                    <a:gradFill>
                      <a:gsLst>
                        <a:gs pos="100000">
                          <a:schemeClr val="accent4">
                            <a:lumMod val="60000"/>
                            <a:lumOff val="40000"/>
                          </a:schemeClr>
                        </a:gs>
                        <a:gs pos="0">
                          <a:schemeClr val="accent4"/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DD99-4844-AB97-C3604EF8E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sz="2800"/>
              <a:t>FUENTES</a:t>
            </a:r>
            <a:r>
              <a:rPr lang="es-MX" sz="2800" baseline="0"/>
              <a:t> DE ENERGÍA</a:t>
            </a:r>
            <a:endParaRPr lang="es-MX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800721784776904"/>
          <c:y val="0.18560185185185185"/>
          <c:w val="0.40287467191601051"/>
          <c:h val="0.6714577865266842"/>
        </c:manualLayout>
      </c:layout>
      <c:pieChart>
        <c:varyColors val="1"/>
        <c:ser>
          <c:idx val="0"/>
          <c:order val="0"/>
          <c:tx>
            <c:strRef>
              <c:f>'Tipo y Uso'!$F$15:$F$16</c:f>
              <c:strCache>
                <c:ptCount val="2"/>
                <c:pt idx="0">
                  <c:v>Total eléctrica</c:v>
                </c:pt>
                <c:pt idx="1">
                  <c:v>Total Combustibles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9-4BF2-A33B-AAFC7424BAA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99-4BF2-A33B-AAFC7424BA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'Tipo y Uso'!$F$15:$F$16</c:f>
              <c:strCache>
                <c:ptCount val="2"/>
                <c:pt idx="0">
                  <c:v>Total eléctrica</c:v>
                </c:pt>
                <c:pt idx="1">
                  <c:v>Total Combustibles</c:v>
                </c:pt>
              </c:strCache>
            </c:strRef>
          </c:cat>
          <c:val>
            <c:numRef>
              <c:f>'Tipo y Uso'!$H$15:$H$16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CCE-4A48-887F-61470CA2F7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746126</xdr:colOff>
      <xdr:row>29</xdr:row>
      <xdr:rowOff>223836</xdr:rowOff>
    </xdr:from>
    <xdr:to>
      <xdr:col>21</xdr:col>
      <xdr:colOff>508000</xdr:colOff>
      <xdr:row>67</xdr:row>
      <xdr:rowOff>15875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746125</xdr:colOff>
      <xdr:row>69</xdr:row>
      <xdr:rowOff>0</xdr:rowOff>
    </xdr:from>
    <xdr:to>
      <xdr:col>21</xdr:col>
      <xdr:colOff>507999</xdr:colOff>
      <xdr:row>109</xdr:row>
      <xdr:rowOff>61914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682625</xdr:colOff>
      <xdr:row>0</xdr:row>
      <xdr:rowOff>190500</xdr:rowOff>
    </xdr:from>
    <xdr:to>
      <xdr:col>21</xdr:col>
      <xdr:colOff>444499</xdr:colOff>
      <xdr:row>28</xdr:row>
      <xdr:rowOff>46039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474453</xdr:colOff>
      <xdr:row>1</xdr:row>
      <xdr:rowOff>71887</xdr:rowOff>
    </xdr:from>
    <xdr:to>
      <xdr:col>2</xdr:col>
      <xdr:colOff>1217180</xdr:colOff>
      <xdr:row>1</xdr:row>
      <xdr:rowOff>686893</xdr:rowOff>
    </xdr:to>
    <xdr:pic>
      <xdr:nvPicPr>
        <xdr:cNvPr id="6" name="Imagen 1" descr="C:\Users\Obed\AppData\Local\Microsoft\Windows\INetCacheContent.Word\WhatsApp Image 2022-01-10 at 8.01.18 PM.JPEG">
          <a:extLst>
            <a:ext uri="{FF2B5EF4-FFF2-40B4-BE49-F238E27FC236}">
              <a16:creationId xmlns:a16="http://schemas.microsoft.com/office/drawing/2014/main" id="{C585550C-1B2F-460E-84A4-60DCC7A99731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34" b="7404"/>
        <a:stretch/>
      </xdr:blipFill>
      <xdr:spPr bwMode="auto">
        <a:xfrm>
          <a:off x="1581510" y="273170"/>
          <a:ext cx="742727" cy="615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781593</xdr:colOff>
      <xdr:row>1</xdr:row>
      <xdr:rowOff>152367</xdr:rowOff>
    </xdr:from>
    <xdr:to>
      <xdr:col>7</xdr:col>
      <xdr:colOff>2073356</xdr:colOff>
      <xdr:row>1</xdr:row>
      <xdr:rowOff>685918</xdr:rowOff>
    </xdr:to>
    <xdr:pic>
      <xdr:nvPicPr>
        <xdr:cNvPr id="7" name="1 Imagen" descr="TecNM.jpg">
          <a:extLst>
            <a:ext uri="{FF2B5EF4-FFF2-40B4-BE49-F238E27FC236}">
              <a16:creationId xmlns:a16="http://schemas.microsoft.com/office/drawing/2014/main" id="{E8C1BB4E-2F22-4533-82E6-A2349ABABE1E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7" b="22737"/>
        <a:stretch/>
      </xdr:blipFill>
      <xdr:spPr bwMode="auto">
        <a:xfrm>
          <a:off x="14655744" y="353650"/>
          <a:ext cx="1291763" cy="533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747623</xdr:colOff>
      <xdr:row>36</xdr:row>
      <xdr:rowOff>100641</xdr:rowOff>
    </xdr:from>
    <xdr:to>
      <xdr:col>7</xdr:col>
      <xdr:colOff>2559170</xdr:colOff>
      <xdr:row>37</xdr:row>
      <xdr:rowOff>136935</xdr:rowOff>
    </xdr:to>
    <xdr:sp macro="" textlink="">
      <xdr:nvSpPr>
        <xdr:cNvPr id="8" name="Rectángulo: esquinas redondeadas 5">
          <a:extLst>
            <a:ext uri="{FF2B5EF4-FFF2-40B4-BE49-F238E27FC236}">
              <a16:creationId xmlns:a16="http://schemas.microsoft.com/office/drawing/2014/main" id="{18193209-7B4E-4207-B741-24309F083FEA}"/>
            </a:ext>
          </a:extLst>
        </xdr:cNvPr>
        <xdr:cNvSpPr>
          <a:spLocks/>
        </xdr:cNvSpPr>
      </xdr:nvSpPr>
      <xdr:spPr>
        <a:xfrm>
          <a:off x="747623" y="11084943"/>
          <a:ext cx="15685698" cy="223200"/>
        </a:xfrm>
        <a:prstGeom prst="roundRect">
          <a:avLst/>
        </a:prstGeom>
        <a:solidFill>
          <a:srgbClr val="960000"/>
        </a:solidFill>
        <a:ln>
          <a:solidFill>
            <a:srgbClr val="96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MX"/>
            <a:t>INSTITUTO TECNOLÓGICO DE DURANGO                                                                                                                                                                                                                                                                          					Página 1 de 1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tabSelected="1" topLeftCell="B1" zoomScale="85" zoomScaleNormal="85" workbookViewId="0">
      <selection activeCell="E1" sqref="E1"/>
    </sheetView>
  </sheetViews>
  <sheetFormatPr defaultColWidth="11.5546875" defaultRowHeight="14.4" x14ac:dyDescent="0.3"/>
  <cols>
    <col min="2" max="2" width="4.6640625" bestFit="1" customWidth="1"/>
    <col min="3" max="3" width="31.33203125" bestFit="1" customWidth="1"/>
    <col min="4" max="4" width="33" customWidth="1"/>
    <col min="5" max="6" width="46.88671875" customWidth="1"/>
    <col min="7" max="7" width="28.109375" customWidth="1"/>
    <col min="8" max="8" width="38.6640625" bestFit="1" customWidth="1"/>
  </cols>
  <sheetData>
    <row r="1" spans="2:10" ht="15.75" customHeight="1" thickBot="1" x14ac:dyDescent="0.35"/>
    <row r="2" spans="2:10" ht="61.8" customHeight="1" thickBot="1" x14ac:dyDescent="0.35">
      <c r="B2" s="35"/>
      <c r="C2" s="36"/>
      <c r="D2" s="26" t="s">
        <v>21</v>
      </c>
      <c r="E2" s="27"/>
      <c r="F2" s="27"/>
      <c r="G2" s="28"/>
      <c r="H2" s="5"/>
      <c r="I2" s="2"/>
      <c r="J2" s="3"/>
    </row>
    <row r="3" spans="2:10" ht="62.4" customHeight="1" thickBot="1" x14ac:dyDescent="0.35">
      <c r="B3" s="35" t="s">
        <v>20</v>
      </c>
      <c r="C3" s="36"/>
      <c r="D3" s="29" t="s">
        <v>22</v>
      </c>
      <c r="E3" s="30"/>
      <c r="F3" s="30"/>
      <c r="G3" s="31"/>
      <c r="H3" s="4" t="s">
        <v>19</v>
      </c>
      <c r="I3" s="2"/>
      <c r="J3" s="1"/>
    </row>
    <row r="4" spans="2:10" ht="36" customHeight="1" x14ac:dyDescent="0.3">
      <c r="B4" s="32" t="s">
        <v>11</v>
      </c>
      <c r="C4" s="33"/>
      <c r="D4" s="33"/>
      <c r="E4" s="33"/>
      <c r="F4" s="33"/>
      <c r="G4" s="33"/>
      <c r="H4" s="34"/>
      <c r="I4" s="2"/>
      <c r="J4" s="1"/>
    </row>
    <row r="5" spans="2:10" ht="48.75" customHeight="1" x14ac:dyDescent="0.3">
      <c r="B5" s="20" t="s">
        <v>0</v>
      </c>
      <c r="C5" s="21" t="s">
        <v>12</v>
      </c>
      <c r="D5" s="21" t="s">
        <v>13</v>
      </c>
      <c r="E5" s="21" t="s">
        <v>14</v>
      </c>
      <c r="F5" s="22" t="s">
        <v>15</v>
      </c>
      <c r="G5" s="21" t="s">
        <v>10</v>
      </c>
      <c r="H5" s="21" t="s">
        <v>3</v>
      </c>
    </row>
    <row r="6" spans="2:10" ht="60" customHeight="1" x14ac:dyDescent="0.3">
      <c r="B6" s="20"/>
      <c r="C6" s="21"/>
      <c r="D6" s="21"/>
      <c r="E6" s="21"/>
      <c r="F6" s="23"/>
      <c r="G6" s="21"/>
      <c r="H6" s="21"/>
    </row>
    <row r="7" spans="2:10" ht="25.5" customHeight="1" x14ac:dyDescent="0.3">
      <c r="B7" s="6">
        <v>1</v>
      </c>
      <c r="C7" s="6"/>
      <c r="D7" s="6"/>
      <c r="E7" s="6"/>
      <c r="F7" s="6"/>
      <c r="G7" s="6">
        <f>F7*3.6</f>
        <v>0</v>
      </c>
      <c r="H7" s="7" t="e">
        <f>G7/$G$14</f>
        <v>#DIV/0!</v>
      </c>
    </row>
    <row r="8" spans="2:10" ht="25.5" customHeight="1" x14ac:dyDescent="0.3">
      <c r="B8" s="6">
        <v>2</v>
      </c>
      <c r="C8" s="6"/>
      <c r="D8" s="6"/>
      <c r="E8" s="6"/>
      <c r="F8" s="6"/>
      <c r="G8" s="6">
        <f t="shared" ref="G8:G10" si="0">F8*3.6</f>
        <v>0</v>
      </c>
      <c r="H8" s="7" t="e">
        <f t="shared" ref="H8:H13" si="1">G8/$G$14</f>
        <v>#DIV/0!</v>
      </c>
    </row>
    <row r="9" spans="2:10" ht="25.5" customHeight="1" x14ac:dyDescent="0.3">
      <c r="B9" s="6">
        <v>3</v>
      </c>
      <c r="C9" s="6"/>
      <c r="D9" s="6"/>
      <c r="E9" s="6"/>
      <c r="F9" s="6"/>
      <c r="G9" s="6">
        <f t="shared" si="0"/>
        <v>0</v>
      </c>
      <c r="H9" s="7" t="e">
        <f>G9/$G$14</f>
        <v>#DIV/0!</v>
      </c>
    </row>
    <row r="10" spans="2:10" ht="25.5" customHeight="1" x14ac:dyDescent="0.3">
      <c r="B10" s="6">
        <v>4</v>
      </c>
      <c r="C10" s="6"/>
      <c r="D10" s="6"/>
      <c r="E10" s="6"/>
      <c r="F10" s="6"/>
      <c r="G10" s="6">
        <f t="shared" si="0"/>
        <v>0</v>
      </c>
      <c r="H10" s="7" t="e">
        <f t="shared" si="1"/>
        <v>#DIV/0!</v>
      </c>
    </row>
    <row r="11" spans="2:10" ht="25.5" customHeight="1" x14ac:dyDescent="0.3">
      <c r="B11" s="6">
        <v>5</v>
      </c>
      <c r="C11" s="6"/>
      <c r="D11" s="6"/>
      <c r="E11" s="6"/>
      <c r="F11" s="6"/>
      <c r="G11" s="8">
        <f>F11*30.07</f>
        <v>0</v>
      </c>
      <c r="H11" s="7" t="e">
        <f t="shared" si="1"/>
        <v>#DIV/0!</v>
      </c>
    </row>
    <row r="12" spans="2:10" ht="25.5" customHeight="1" x14ac:dyDescent="0.3">
      <c r="B12" s="6">
        <v>6</v>
      </c>
      <c r="C12" s="6"/>
      <c r="D12" s="6"/>
      <c r="E12" s="6"/>
      <c r="F12" s="6"/>
      <c r="G12" s="6">
        <f>F12*35.35</f>
        <v>0</v>
      </c>
      <c r="H12" s="7" t="e">
        <f t="shared" si="1"/>
        <v>#DIV/0!</v>
      </c>
    </row>
    <row r="13" spans="2:10" ht="25.5" customHeight="1" x14ac:dyDescent="0.3">
      <c r="B13" s="6">
        <v>7</v>
      </c>
      <c r="C13" s="6"/>
      <c r="D13" s="6"/>
      <c r="E13" s="6"/>
      <c r="F13" s="6"/>
      <c r="G13" s="6">
        <f>F13*25.93</f>
        <v>0</v>
      </c>
      <c r="H13" s="7" t="e">
        <f t="shared" si="1"/>
        <v>#DIV/0!</v>
      </c>
    </row>
    <row r="14" spans="2:10" ht="25.35" customHeight="1" x14ac:dyDescent="0.3">
      <c r="B14" s="9"/>
      <c r="C14" s="9"/>
      <c r="D14" s="9"/>
      <c r="E14" s="10"/>
      <c r="F14" s="11" t="s">
        <v>4</v>
      </c>
      <c r="G14" s="12">
        <f>SUM(G7:G13)</f>
        <v>0</v>
      </c>
      <c r="H14" s="13" t="e">
        <f>SUM(H7:H13)</f>
        <v>#DIV/0!</v>
      </c>
    </row>
    <row r="15" spans="2:10" ht="25.35" customHeight="1" x14ac:dyDescent="0.3">
      <c r="B15" s="9"/>
      <c r="C15" s="9"/>
      <c r="D15" s="9"/>
      <c r="E15" s="10"/>
      <c r="F15" s="11" t="s">
        <v>5</v>
      </c>
      <c r="G15" s="14">
        <f>SUM(G7:G10)</f>
        <v>0</v>
      </c>
      <c r="H15" s="15" t="e">
        <f>G15/$G$14</f>
        <v>#DIV/0!</v>
      </c>
    </row>
    <row r="16" spans="2:10" ht="26.25" customHeight="1" x14ac:dyDescent="0.3">
      <c r="B16" s="10"/>
      <c r="C16" s="10"/>
      <c r="D16" s="10"/>
      <c r="E16" s="10"/>
      <c r="F16" s="16" t="s">
        <v>6</v>
      </c>
      <c r="G16" s="17">
        <f>SUM(G11:G13)</f>
        <v>0</v>
      </c>
      <c r="H16" s="15" t="e">
        <f>G16/$G$14</f>
        <v>#DIV/0!</v>
      </c>
    </row>
    <row r="17" spans="2:8" ht="26.25" customHeight="1" x14ac:dyDescent="0.3">
      <c r="B17" s="10"/>
      <c r="C17" s="10"/>
      <c r="D17" s="10"/>
      <c r="E17" s="16"/>
      <c r="F17" s="16"/>
      <c r="G17" s="10"/>
      <c r="H17" s="10"/>
    </row>
    <row r="18" spans="2:8" x14ac:dyDescent="0.3">
      <c r="B18" s="10"/>
      <c r="C18" s="10"/>
      <c r="D18" s="10"/>
      <c r="E18" s="10"/>
      <c r="F18" s="10"/>
      <c r="G18" s="10"/>
      <c r="H18" s="10"/>
    </row>
    <row r="19" spans="2:8" x14ac:dyDescent="0.3">
      <c r="B19" s="10"/>
      <c r="C19" s="10"/>
      <c r="D19" s="10"/>
      <c r="E19" s="10"/>
      <c r="F19" s="10"/>
      <c r="G19" s="10"/>
      <c r="H19" s="10"/>
    </row>
    <row r="20" spans="2:8" x14ac:dyDescent="0.3">
      <c r="B20" s="10"/>
      <c r="C20" s="10"/>
      <c r="D20" s="10"/>
      <c r="E20" s="10"/>
      <c r="F20" s="10"/>
      <c r="G20" s="10"/>
      <c r="H20" s="10"/>
    </row>
    <row r="21" spans="2:8" x14ac:dyDescent="0.3">
      <c r="B21" s="10"/>
      <c r="C21" s="10"/>
      <c r="D21" s="10"/>
      <c r="E21" s="10"/>
      <c r="F21" s="10"/>
      <c r="G21" s="10"/>
      <c r="H21" s="10"/>
    </row>
    <row r="22" spans="2:8" x14ac:dyDescent="0.3">
      <c r="B22" s="10"/>
      <c r="C22" s="10"/>
      <c r="D22" s="10"/>
      <c r="E22" s="10"/>
      <c r="F22" s="10"/>
      <c r="G22" s="10"/>
      <c r="H22" s="10"/>
    </row>
    <row r="23" spans="2:8" x14ac:dyDescent="0.3">
      <c r="B23" s="10"/>
      <c r="C23" s="10"/>
      <c r="D23" s="10"/>
      <c r="E23" s="10"/>
      <c r="F23" s="10"/>
      <c r="G23" s="10"/>
      <c r="H23" s="10"/>
    </row>
    <row r="24" spans="2:8" x14ac:dyDescent="0.3">
      <c r="B24" s="10"/>
      <c r="C24" s="10"/>
      <c r="D24" s="10"/>
      <c r="E24" s="10"/>
      <c r="F24" s="18"/>
      <c r="G24" s="10"/>
      <c r="H24" s="10"/>
    </row>
    <row r="25" spans="2:8" ht="20.25" customHeight="1" x14ac:dyDescent="0.3">
      <c r="B25" s="19" t="s">
        <v>1</v>
      </c>
      <c r="C25" s="25" t="s">
        <v>2</v>
      </c>
      <c r="D25" s="25"/>
      <c r="E25" s="25"/>
      <c r="F25" s="25"/>
      <c r="G25" s="18"/>
      <c r="H25" s="10"/>
    </row>
    <row r="26" spans="2:8" ht="18" customHeight="1" x14ac:dyDescent="0.3">
      <c r="B26" s="19">
        <v>1</v>
      </c>
      <c r="C26" s="24" t="s">
        <v>18</v>
      </c>
      <c r="D26" s="24"/>
      <c r="E26" s="24"/>
      <c r="F26" s="24"/>
      <c r="G26" s="18"/>
      <c r="H26" s="10"/>
    </row>
    <row r="27" spans="2:8" ht="18" customHeight="1" x14ac:dyDescent="0.3">
      <c r="B27" s="19">
        <v>2</v>
      </c>
      <c r="C27" s="24" t="s">
        <v>16</v>
      </c>
      <c r="D27" s="24"/>
      <c r="E27" s="24"/>
      <c r="F27" s="24"/>
      <c r="G27" s="18"/>
      <c r="H27" s="10"/>
    </row>
    <row r="28" spans="2:8" ht="18" customHeight="1" x14ac:dyDescent="0.3">
      <c r="B28" s="19">
        <v>3</v>
      </c>
      <c r="C28" s="24" t="s">
        <v>7</v>
      </c>
      <c r="D28" s="24"/>
      <c r="E28" s="24"/>
      <c r="F28" s="24"/>
      <c r="G28" s="18"/>
      <c r="H28" s="10"/>
    </row>
    <row r="29" spans="2:8" ht="18" customHeight="1" x14ac:dyDescent="0.3">
      <c r="B29" s="19">
        <v>4</v>
      </c>
      <c r="C29" s="24" t="s">
        <v>8</v>
      </c>
      <c r="D29" s="24"/>
      <c r="E29" s="24"/>
      <c r="F29" s="24"/>
      <c r="G29" s="18"/>
      <c r="H29" s="10"/>
    </row>
    <row r="30" spans="2:8" ht="18" customHeight="1" x14ac:dyDescent="0.3">
      <c r="B30" s="19">
        <v>5</v>
      </c>
      <c r="C30" s="24" t="s">
        <v>17</v>
      </c>
      <c r="D30" s="24"/>
      <c r="E30" s="24"/>
      <c r="F30" s="24"/>
      <c r="G30" s="18"/>
      <c r="H30" s="10"/>
    </row>
    <row r="31" spans="2:8" ht="15.75" customHeight="1" x14ac:dyDescent="0.3">
      <c r="B31" s="37" t="s">
        <v>9</v>
      </c>
      <c r="C31" s="37"/>
      <c r="D31" s="37"/>
      <c r="E31" s="37"/>
      <c r="F31" s="37"/>
      <c r="G31" s="18"/>
      <c r="H31" s="10"/>
    </row>
    <row r="32" spans="2:8" ht="15.75" customHeight="1" x14ac:dyDescent="0.3">
      <c r="B32" s="38"/>
      <c r="C32" s="38"/>
      <c r="D32" s="38"/>
      <c r="E32" s="38"/>
      <c r="F32" s="38"/>
      <c r="G32" s="18"/>
      <c r="H32" s="10"/>
    </row>
    <row r="33" spans="2:8" ht="15" customHeight="1" x14ac:dyDescent="0.3">
      <c r="B33" s="38"/>
      <c r="C33" s="38"/>
      <c r="D33" s="38"/>
      <c r="E33" s="38"/>
      <c r="F33" s="38"/>
      <c r="G33" s="18"/>
      <c r="H33" s="10"/>
    </row>
    <row r="34" spans="2:8" ht="15" customHeight="1" x14ac:dyDescent="0.3">
      <c r="B34" s="38"/>
      <c r="C34" s="38"/>
      <c r="D34" s="38"/>
      <c r="E34" s="38"/>
      <c r="F34" s="38"/>
      <c r="G34" s="18"/>
      <c r="H34" s="10"/>
    </row>
    <row r="35" spans="2:8" x14ac:dyDescent="0.3">
      <c r="B35" s="10"/>
      <c r="C35" s="10"/>
      <c r="D35" s="10"/>
      <c r="E35" s="10"/>
      <c r="F35" s="10"/>
      <c r="G35" s="10"/>
      <c r="H35" s="10"/>
    </row>
  </sheetData>
  <sheetProtection algorithmName="SHA-512" hashValue="zbUd6ovEpffez7IaQIXzHi4CcFnZnQgp9YWUD/AiODEZqSd1n12Xo8R+/9SV/Mk6CNeg5wNzSLDhCWIE45Z4rQ==" saltValue="hzpjbGr5PrEvBS3/lE93Ow==" spinCount="100000" sheet="1" objects="1" scenarios="1"/>
  <mergeCells count="19">
    <mergeCell ref="C27:F27"/>
    <mergeCell ref="C28:F28"/>
    <mergeCell ref="C29:F29"/>
    <mergeCell ref="C30:F30"/>
    <mergeCell ref="B31:F34"/>
    <mergeCell ref="C26:F26"/>
    <mergeCell ref="C25:F25"/>
    <mergeCell ref="H5:H6"/>
    <mergeCell ref="D2:G2"/>
    <mergeCell ref="D3:G3"/>
    <mergeCell ref="B4:H4"/>
    <mergeCell ref="B2:C2"/>
    <mergeCell ref="B3:C3"/>
    <mergeCell ref="B5:B6"/>
    <mergeCell ref="C5:C6"/>
    <mergeCell ref="D5:D6"/>
    <mergeCell ref="E5:E6"/>
    <mergeCell ref="G5:G6"/>
    <mergeCell ref="F5:F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Tipo y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Brenda Pacheco Hernandez</dc:creator>
  <cp:lastModifiedBy>eli</cp:lastModifiedBy>
  <dcterms:created xsi:type="dcterms:W3CDTF">2018-04-26T02:11:52Z</dcterms:created>
  <dcterms:modified xsi:type="dcterms:W3CDTF">2022-02-22T14:53:29Z</dcterms:modified>
</cp:coreProperties>
</file>